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xr:revisionPtr revIDLastSave="4" documentId="13_ncr:1_{DCFCBD69-6D0A-424D-BCC6-8F86026C3946}" xr6:coauthVersionLast="47" xr6:coauthVersionMax="47" xr10:uidLastSave="{3D4DDF6F-9577-4D81-BD69-0DF94BB30E40}"/>
  <bookViews>
    <workbookView xWindow="-108" yWindow="-108" windowWidth="23256" windowHeight="12576" xr2:uid="{00000000-000D-0000-FFFF-FFFF00000000}"/>
  </bookViews>
  <sheets>
    <sheet name="TROŠKOVNIK "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17" i="1" l="1"/>
  <c r="G16" i="1"/>
  <c r="G12" i="1"/>
  <c r="G13" i="1"/>
  <c r="G14" i="1"/>
  <c r="G15" i="1"/>
  <c r="G18" i="1"/>
  <c r="G19" i="1" l="1"/>
  <c r="G20" i="1" l="1"/>
  <c r="G21" i="1" s="1"/>
</calcChain>
</file>

<file path=xl/sharedStrings.xml><?xml version="1.0" encoding="utf-8"?>
<sst xmlns="http://schemas.openxmlformats.org/spreadsheetml/2006/main" count="36" uniqueCount="30">
  <si>
    <t>Opis stavke</t>
  </si>
  <si>
    <t>Jed.mj.</t>
  </si>
  <si>
    <t>Količina</t>
  </si>
  <si>
    <t>Jedinična cijena</t>
  </si>
  <si>
    <t>PDV (25%)</t>
  </si>
  <si>
    <t>Ukupna cijena s PDV-om</t>
  </si>
  <si>
    <t>Ukupna cijena, eur</t>
  </si>
  <si>
    <t>kom</t>
  </si>
  <si>
    <t>R.br.</t>
  </si>
  <si>
    <t>TROŠKOVNIK</t>
  </si>
  <si>
    <t>Naziv ponuditelja:  _______________________________________________________</t>
  </si>
  <si>
    <t>6 (4x5)</t>
  </si>
  <si>
    <t>1.</t>
  </si>
  <si>
    <t>2.</t>
  </si>
  <si>
    <t>3.</t>
  </si>
  <si>
    <t>4.</t>
  </si>
  <si>
    <t>5.</t>
  </si>
  <si>
    <t>6.</t>
  </si>
  <si>
    <t>Cijena ponude bez PDV-a</t>
  </si>
  <si>
    <r>
      <rPr>
        <sz val="11"/>
        <color theme="1"/>
        <rFont val="Calibri"/>
        <family val="2"/>
        <charset val="238"/>
        <scheme val="minor"/>
      </rPr>
      <t xml:space="preserve">NARUČITELJ:  </t>
    </r>
    <r>
      <rPr>
        <b/>
        <sz val="11"/>
        <color theme="1"/>
        <rFont val="Calibri"/>
        <family val="2"/>
        <charset val="238"/>
        <scheme val="minor"/>
      </rPr>
      <t>Srednja škole Arboretum Opeka, Marčan, Vinička 53, 42243 Maruševec</t>
    </r>
  </si>
  <si>
    <t>7.</t>
  </si>
  <si>
    <t xml:space="preserve">Dvosjed za uredske prostore
širina do 150 cm
tapecirano sjedište i naslon
metalna ili drvena konstrukcija odgovarajuće nosivosti
boja siva, plava ili druga neutralna boja po izboru naručitelja
visina sjedišta približno 40 – 45 cm
dubina sjedišta najmanje 50 cm
</t>
  </si>
  <si>
    <t>Radni stol s integriranim policama za odlaganje knjiga i dokumentacije.
radna ploha minimalno 150 × 70 cm
police za odlaganje sastavni dio konstrukcije
izrađen od oplemenjene iverice, MDF-a ili jednakovrijednog materijala
dekor svijetlog drveta, bijeli ili kombinacija navedenih dekora
ukupne dimenzije približno 160 × 150 × 75 cm</t>
  </si>
  <si>
    <t xml:space="preserve">Uredski radni stol s ladicama.
dimenzije približno 140 × 60 cm
najmanje dvije ladice
izrađen od oplemenjene iverice, MDF-a ili jednakovrijednog materijala
dekor svijetlog drveta, bijeli ili sličan
stabilna konstrukcija
</t>
  </si>
  <si>
    <t>Uredska ergonomska stolica
podesiva visina sjedišta
okretna izvedba na kotačima
nasloni za ruke
podesiv naslon
presvlaka od tkanine, mreže ili jednakovrijednog materijala
nosivost najmanje 120 kg
crna ili tamna neutralna boja</t>
  </si>
  <si>
    <t>Regal za knjige i dokumentaciju.
otvorene police
najmanje 4 police
visina približno 160 cm
širina približno 80 cm
izrađen od oplemenjene iverice, MDF-a ili jednakovrijednog materijala
dekor svijetlog drveta, bijeli ili sličan</t>
  </si>
  <si>
    <t>Pomoćni stol.
dimenzije približno 55 × 55 cm
stabilna konstrukcija
izrađen od oplemenjene iverice, MDF-a ili jednakovrijednog materijala
dekor svijetlog drveta, bijeli ili sličan</t>
  </si>
  <si>
    <t>Metalni arhivski ormar s dvokrilnim vratima.
visina približno 190 – 200 cm
širina približno 90 cm
dubina približno 40 – 45 cm
najmanje 4 podesive police
zaključavanje cilindričnom bravom
nosivost polica primjerena arhivskoj dokumentaciji
praškasto bojanje ili jednakovrijedna zaštita površine</t>
  </si>
  <si>
    <r>
      <rPr>
        <sz val="11"/>
        <color theme="1"/>
        <rFont val="Calibri"/>
        <family val="2"/>
        <charset val="238"/>
        <scheme val="minor"/>
      </rPr>
      <t xml:space="preserve">Naziv predmeta nabave:  </t>
    </r>
    <r>
      <rPr>
        <b/>
        <sz val="11"/>
        <color theme="1"/>
        <rFont val="Calibri"/>
        <family val="2"/>
        <charset val="238"/>
        <scheme val="minor"/>
      </rPr>
      <t>Namještaj - Grupa 2 - Uredski namještaj</t>
    </r>
  </si>
  <si>
    <t>Evidencijski broj nabave: 2026-18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</si>
</sst>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_ ;\-#,##0.00\ "/>
  </numFmts>
  <fonts count="10"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b/>
      <sz val="11"/>
      <color theme="1"/>
      <name val="Calibri"/>
      <family val="2"/>
      <charset val="238"/>
      <scheme val="minor"/>
    </font>
    <font>
      <i/>
      <sz val="9"/>
      <color theme="1"/>
      <name val="Calibri"/>
      <family val="2"/>
      <charset val="238"/>
      <scheme val="minor"/>
    </font>
    <font>
      <b/>
      <sz val="12"/>
      <color theme="1"/>
      <name val="Calibri"/>
      <family val="2"/>
      <charset val="238"/>
      <scheme val="minor"/>
    </font>
    <font>
      <sz val="8"/>
      <name val="Calibri"/>
      <family val="2"/>
      <scheme val="minor"/>
    </font>
  </fonts>
  <fills count="3">
    <fill>
      <patternFill patternType="none"/>
    </fill>
    <fill>
      <patternFill patternType="gray125"/>
    </fill>
    <fill>
      <patternFill patternType="solid">
        <fgColor theme="9" tint="0.39997558519241921"/>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30">
    <xf numFmtId="0" fontId="0" fillId="0" borderId="0" xfId="0"/>
    <xf numFmtId="0" fontId="0" fillId="0" borderId="0" xfId="0" applyFill="1"/>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0" fontId="0" fillId="0" borderId="0" xfId="0" applyAlignment="1">
      <alignment vertical="center"/>
    </xf>
    <xf numFmtId="0" fontId="6" fillId="0" borderId="0" xfId="0" applyFont="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0" fontId="6" fillId="0" borderId="0" xfId="0" applyFont="1" applyAlignment="1">
      <alignment horizontal="center" vertical="center" wrapText="1"/>
    </xf>
    <xf numFmtId="0" fontId="6" fillId="2" borderId="1" xfId="0" applyFont="1" applyFill="1" applyBorder="1" applyAlignment="1">
      <alignment horizontal="center" vertical="center"/>
    </xf>
    <xf numFmtId="0" fontId="6" fillId="2" borderId="1" xfId="0" applyFont="1" applyFill="1" applyBorder="1" applyAlignment="1">
      <alignment horizontal="center" vertical="center" wrapText="1"/>
    </xf>
    <xf numFmtId="0" fontId="5" fillId="0" borderId="1" xfId="0" applyFont="1" applyBorder="1" applyAlignment="1">
      <alignment horizontal="center" vertical="center"/>
    </xf>
    <xf numFmtId="0" fontId="5" fillId="0" borderId="1" xfId="0" applyFont="1" applyFill="1" applyBorder="1" applyAlignment="1">
      <alignment horizontal="center" vertical="center"/>
    </xf>
    <xf numFmtId="0" fontId="5" fillId="0" borderId="1" xfId="0" applyFont="1" applyFill="1" applyBorder="1" applyAlignment="1">
      <alignment horizontal="center" vertical="center" wrapText="1"/>
    </xf>
    <xf numFmtId="4" fontId="5" fillId="0" borderId="1" xfId="0" applyNumberFormat="1" applyFont="1" applyFill="1" applyBorder="1" applyAlignment="1">
      <alignment horizontal="right" vertical="center" wrapText="1"/>
    </xf>
    <xf numFmtId="4" fontId="5" fillId="0" borderId="1" xfId="0" applyNumberFormat="1" applyFont="1" applyBorder="1" applyAlignment="1">
      <alignment horizontal="right" vertical="center"/>
    </xf>
    <xf numFmtId="164" fontId="0" fillId="0" borderId="1" xfId="0" applyNumberFormat="1" applyBorder="1" applyAlignment="1">
      <alignment horizontal="right" vertical="center"/>
    </xf>
    <xf numFmtId="164" fontId="6" fillId="0" borderId="1" xfId="0" applyNumberFormat="1" applyFont="1" applyBorder="1" applyAlignment="1">
      <alignment horizontal="right" vertical="center"/>
    </xf>
    <xf numFmtId="0" fontId="4" fillId="0" borderId="1" xfId="0" applyFont="1" applyBorder="1" applyAlignment="1">
      <alignment horizontal="center" vertical="center"/>
    </xf>
    <xf numFmtId="4" fontId="5" fillId="0" borderId="1" xfId="0" applyNumberFormat="1" applyFont="1" applyFill="1" applyBorder="1" applyAlignment="1">
      <alignment horizontal="right" vertical="top" wrapText="1"/>
    </xf>
    <xf numFmtId="0" fontId="5" fillId="0" borderId="1" xfId="0" applyFont="1" applyFill="1" applyBorder="1" applyAlignment="1">
      <alignment horizontal="center" vertical="top"/>
    </xf>
    <xf numFmtId="0" fontId="5" fillId="0" borderId="1" xfId="0" applyFont="1" applyBorder="1" applyAlignment="1">
      <alignment horizontal="center" vertical="top"/>
    </xf>
    <xf numFmtId="0" fontId="5" fillId="0" borderId="1" xfId="0" applyFont="1" applyFill="1" applyBorder="1" applyAlignment="1">
      <alignment horizontal="center" vertical="top" wrapText="1"/>
    </xf>
    <xf numFmtId="4" fontId="5" fillId="0" borderId="1" xfId="0" applyNumberFormat="1" applyFont="1" applyBorder="1" applyAlignment="1">
      <alignment horizontal="right" vertical="top"/>
    </xf>
    <xf numFmtId="0" fontId="0" fillId="0" borderId="0" xfId="0" applyFill="1" applyAlignment="1">
      <alignment vertical="top"/>
    </xf>
    <xf numFmtId="0" fontId="3" fillId="0" borderId="1" xfId="0" applyFont="1" applyFill="1" applyBorder="1" applyAlignment="1">
      <alignment horizontal="left" vertical="top" wrapText="1"/>
    </xf>
    <xf numFmtId="0" fontId="2" fillId="0" borderId="0" xfId="0" applyFont="1" applyAlignment="1">
      <alignment horizontal="left" vertical="center"/>
    </xf>
    <xf numFmtId="0" fontId="6" fillId="2" borderId="1" xfId="0" applyFont="1" applyFill="1" applyBorder="1" applyAlignment="1">
      <alignment horizontal="right" vertical="center"/>
    </xf>
    <xf numFmtId="0" fontId="8" fillId="2" borderId="0" xfId="0" applyFont="1" applyFill="1" applyAlignment="1">
      <alignment horizontal="center" vertical="center"/>
    </xf>
    <xf numFmtId="0" fontId="6" fillId="0" borderId="0" xfId="0" applyFont="1" applyAlignment="1">
      <alignment horizontal="left" vertical="center"/>
    </xf>
  </cellXfs>
  <cellStyles count="1">
    <cellStyle name="Normalno"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2066363</xdr:colOff>
      <xdr:row>11</xdr:row>
      <xdr:rowOff>1013013</xdr:rowOff>
    </xdr:from>
    <xdr:to>
      <xdr:col>2</xdr:col>
      <xdr:colOff>3285564</xdr:colOff>
      <xdr:row>11</xdr:row>
      <xdr:rowOff>1803033</xdr:rowOff>
    </xdr:to>
    <xdr:pic>
      <xdr:nvPicPr>
        <xdr:cNvPr id="2" name="Slika 1">
          <a:extLst>
            <a:ext uri="{FF2B5EF4-FFF2-40B4-BE49-F238E27FC236}">
              <a16:creationId xmlns:a16="http://schemas.microsoft.com/office/drawing/2014/main" id="{2AEC2A60-878C-4A0A-BF5D-A733492DD725}"/>
            </a:ext>
          </a:extLst>
        </xdr:cNvPr>
        <xdr:cNvPicPr>
          <a:picLocks noChangeAspect="1"/>
        </xdr:cNvPicPr>
      </xdr:nvPicPr>
      <xdr:blipFill>
        <a:blip xmlns:r="http://schemas.openxmlformats.org/officeDocument/2006/relationships" r:embed="rId1"/>
        <a:stretch>
          <a:fillRect/>
        </a:stretch>
      </xdr:blipFill>
      <xdr:spPr>
        <a:xfrm>
          <a:off x="2846292" y="3213848"/>
          <a:ext cx="1219201" cy="790020"/>
        </a:xfrm>
        <a:prstGeom prst="rect">
          <a:avLst/>
        </a:prstGeom>
      </xdr:spPr>
    </xdr:pic>
    <xdr:clientData/>
  </xdr:twoCellAnchor>
  <xdr:twoCellAnchor editAs="oneCell">
    <xdr:from>
      <xdr:col>2</xdr:col>
      <xdr:colOff>1689848</xdr:colOff>
      <xdr:row>12</xdr:row>
      <xdr:rowOff>1662953</xdr:rowOff>
    </xdr:from>
    <xdr:to>
      <xdr:col>2</xdr:col>
      <xdr:colOff>3061448</xdr:colOff>
      <xdr:row>12</xdr:row>
      <xdr:rowOff>3045381</xdr:rowOff>
    </xdr:to>
    <xdr:pic>
      <xdr:nvPicPr>
        <xdr:cNvPr id="3" name="Slika 2">
          <a:extLst>
            <a:ext uri="{FF2B5EF4-FFF2-40B4-BE49-F238E27FC236}">
              <a16:creationId xmlns:a16="http://schemas.microsoft.com/office/drawing/2014/main" id="{74F07360-6193-4D79-8A98-2A06140EB9D5}"/>
            </a:ext>
          </a:extLst>
        </xdr:cNvPr>
        <xdr:cNvPicPr>
          <a:picLocks noChangeAspect="1"/>
        </xdr:cNvPicPr>
      </xdr:nvPicPr>
      <xdr:blipFill>
        <a:blip xmlns:r="http://schemas.openxmlformats.org/officeDocument/2006/relationships" r:embed="rId2"/>
        <a:stretch>
          <a:fillRect/>
        </a:stretch>
      </xdr:blipFill>
      <xdr:spPr>
        <a:xfrm>
          <a:off x="2469777" y="5768788"/>
          <a:ext cx="1371600" cy="1382428"/>
        </a:xfrm>
        <a:prstGeom prst="rect">
          <a:avLst/>
        </a:prstGeom>
      </xdr:spPr>
    </xdr:pic>
    <xdr:clientData/>
  </xdr:twoCellAnchor>
  <xdr:twoCellAnchor editAs="oneCell">
    <xdr:from>
      <xdr:col>2</xdr:col>
      <xdr:colOff>1604682</xdr:colOff>
      <xdr:row>13</xdr:row>
      <xdr:rowOff>1358153</xdr:rowOff>
    </xdr:from>
    <xdr:to>
      <xdr:col>2</xdr:col>
      <xdr:colOff>3146612</xdr:colOff>
      <xdr:row>13</xdr:row>
      <xdr:rowOff>2494677</xdr:rowOff>
    </xdr:to>
    <xdr:pic>
      <xdr:nvPicPr>
        <xdr:cNvPr id="4" name="Slika 3">
          <a:extLst>
            <a:ext uri="{FF2B5EF4-FFF2-40B4-BE49-F238E27FC236}">
              <a16:creationId xmlns:a16="http://schemas.microsoft.com/office/drawing/2014/main" id="{5735C301-D00F-4753-A51E-463905FAADA6}"/>
            </a:ext>
          </a:extLst>
        </xdr:cNvPr>
        <xdr:cNvPicPr>
          <a:picLocks noChangeAspect="1"/>
        </xdr:cNvPicPr>
      </xdr:nvPicPr>
      <xdr:blipFill>
        <a:blip xmlns:r="http://schemas.openxmlformats.org/officeDocument/2006/relationships" r:embed="rId3"/>
        <a:stretch>
          <a:fillRect/>
        </a:stretch>
      </xdr:blipFill>
      <xdr:spPr>
        <a:xfrm>
          <a:off x="2384611" y="8633012"/>
          <a:ext cx="1541930" cy="1136524"/>
        </a:xfrm>
        <a:prstGeom prst="rect">
          <a:avLst/>
        </a:prstGeom>
      </xdr:spPr>
    </xdr:pic>
    <xdr:clientData/>
  </xdr:twoCellAnchor>
  <xdr:twoCellAnchor editAs="oneCell">
    <xdr:from>
      <xdr:col>2</xdr:col>
      <xdr:colOff>1958789</xdr:colOff>
      <xdr:row>14</xdr:row>
      <xdr:rowOff>1219200</xdr:rowOff>
    </xdr:from>
    <xdr:to>
      <xdr:col>2</xdr:col>
      <xdr:colOff>2819587</xdr:colOff>
      <xdr:row>14</xdr:row>
      <xdr:rowOff>2232212</xdr:rowOff>
    </xdr:to>
    <xdr:pic>
      <xdr:nvPicPr>
        <xdr:cNvPr id="5" name="Slika 4">
          <a:extLst>
            <a:ext uri="{FF2B5EF4-FFF2-40B4-BE49-F238E27FC236}">
              <a16:creationId xmlns:a16="http://schemas.microsoft.com/office/drawing/2014/main" id="{014F6DF4-67E3-4995-BB80-33983F582BFC}"/>
            </a:ext>
          </a:extLst>
        </xdr:cNvPr>
        <xdr:cNvPicPr>
          <a:picLocks noChangeAspect="1"/>
        </xdr:cNvPicPr>
      </xdr:nvPicPr>
      <xdr:blipFill>
        <a:blip xmlns:r="http://schemas.openxmlformats.org/officeDocument/2006/relationships" r:embed="rId4"/>
        <a:stretch>
          <a:fillRect/>
        </a:stretch>
      </xdr:blipFill>
      <xdr:spPr>
        <a:xfrm>
          <a:off x="2738718" y="11031071"/>
          <a:ext cx="860798" cy="1013012"/>
        </a:xfrm>
        <a:prstGeom prst="rect">
          <a:avLst/>
        </a:prstGeom>
      </xdr:spPr>
    </xdr:pic>
    <xdr:clientData/>
  </xdr:twoCellAnchor>
  <xdr:twoCellAnchor editAs="oneCell">
    <xdr:from>
      <xdr:col>2</xdr:col>
      <xdr:colOff>2448554</xdr:colOff>
      <xdr:row>15</xdr:row>
      <xdr:rowOff>542364</xdr:rowOff>
    </xdr:from>
    <xdr:to>
      <xdr:col>2</xdr:col>
      <xdr:colOff>3279751</xdr:colOff>
      <xdr:row>15</xdr:row>
      <xdr:rowOff>1779495</xdr:rowOff>
    </xdr:to>
    <xdr:pic>
      <xdr:nvPicPr>
        <xdr:cNvPr id="6" name="Slika 5">
          <a:extLst>
            <a:ext uri="{FF2B5EF4-FFF2-40B4-BE49-F238E27FC236}">
              <a16:creationId xmlns:a16="http://schemas.microsoft.com/office/drawing/2014/main" id="{FC42A9F5-04B9-4C57-AC69-9EE7FACDAA7F}"/>
            </a:ext>
          </a:extLst>
        </xdr:cNvPr>
        <xdr:cNvPicPr>
          <a:picLocks noChangeAspect="1"/>
        </xdr:cNvPicPr>
      </xdr:nvPicPr>
      <xdr:blipFill>
        <a:blip xmlns:r="http://schemas.openxmlformats.org/officeDocument/2006/relationships" r:embed="rId5"/>
        <a:stretch>
          <a:fillRect/>
        </a:stretch>
      </xdr:blipFill>
      <xdr:spPr>
        <a:xfrm>
          <a:off x="3228483" y="12891246"/>
          <a:ext cx="831197" cy="1237131"/>
        </a:xfrm>
        <a:prstGeom prst="rect">
          <a:avLst/>
        </a:prstGeom>
      </xdr:spPr>
    </xdr:pic>
    <xdr:clientData/>
  </xdr:twoCellAnchor>
  <xdr:twoCellAnchor editAs="oneCell">
    <xdr:from>
      <xdr:col>2</xdr:col>
      <xdr:colOff>2230944</xdr:colOff>
      <xdr:row>16</xdr:row>
      <xdr:rowOff>1008530</xdr:rowOff>
    </xdr:from>
    <xdr:to>
      <xdr:col>2</xdr:col>
      <xdr:colOff>3160060</xdr:colOff>
      <xdr:row>16</xdr:row>
      <xdr:rowOff>1739153</xdr:rowOff>
    </xdr:to>
    <xdr:pic>
      <xdr:nvPicPr>
        <xdr:cNvPr id="7" name="Slika 6">
          <a:extLst>
            <a:ext uri="{FF2B5EF4-FFF2-40B4-BE49-F238E27FC236}">
              <a16:creationId xmlns:a16="http://schemas.microsoft.com/office/drawing/2014/main" id="{095A158C-E09E-4D47-9103-EDD220B0A37F}"/>
            </a:ext>
          </a:extLst>
        </xdr:cNvPr>
        <xdr:cNvPicPr>
          <a:picLocks noChangeAspect="1"/>
        </xdr:cNvPicPr>
      </xdr:nvPicPr>
      <xdr:blipFill>
        <a:blip xmlns:r="http://schemas.openxmlformats.org/officeDocument/2006/relationships" r:embed="rId6"/>
        <a:stretch>
          <a:fillRect/>
        </a:stretch>
      </xdr:blipFill>
      <xdr:spPr>
        <a:xfrm>
          <a:off x="3010873" y="15262412"/>
          <a:ext cx="929116" cy="730623"/>
        </a:xfrm>
        <a:prstGeom prst="rect">
          <a:avLst/>
        </a:prstGeom>
      </xdr:spPr>
    </xdr:pic>
    <xdr:clientData/>
  </xdr:twoCellAnchor>
  <xdr:twoCellAnchor editAs="oneCell">
    <xdr:from>
      <xdr:col>2</xdr:col>
      <xdr:colOff>2378557</xdr:colOff>
      <xdr:row>17</xdr:row>
      <xdr:rowOff>219635</xdr:rowOff>
    </xdr:from>
    <xdr:to>
      <xdr:col>2</xdr:col>
      <xdr:colOff>3000436</xdr:colOff>
      <xdr:row>17</xdr:row>
      <xdr:rowOff>1107141</xdr:rowOff>
    </xdr:to>
    <xdr:pic>
      <xdr:nvPicPr>
        <xdr:cNvPr id="8" name="Slika 7">
          <a:extLst>
            <a:ext uri="{FF2B5EF4-FFF2-40B4-BE49-F238E27FC236}">
              <a16:creationId xmlns:a16="http://schemas.microsoft.com/office/drawing/2014/main" id="{C6FC743C-5EAC-486A-9E23-C4964525A757}"/>
            </a:ext>
          </a:extLst>
        </xdr:cNvPr>
        <xdr:cNvPicPr>
          <a:picLocks noChangeAspect="1"/>
        </xdr:cNvPicPr>
      </xdr:nvPicPr>
      <xdr:blipFill>
        <a:blip xmlns:r="http://schemas.openxmlformats.org/officeDocument/2006/relationships" r:embed="rId7"/>
        <a:stretch>
          <a:fillRect/>
        </a:stretch>
      </xdr:blipFill>
      <xdr:spPr>
        <a:xfrm>
          <a:off x="3158486" y="16378517"/>
          <a:ext cx="621879" cy="887506"/>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G21"/>
  <sheetViews>
    <sheetView tabSelected="1" topLeftCell="B1" zoomScale="170" zoomScaleNormal="170" workbookViewId="0">
      <selection activeCell="H27" sqref="H27"/>
    </sheetView>
  </sheetViews>
  <sheetFormatPr defaultRowHeight="14.4" x14ac:dyDescent="0.3"/>
  <cols>
    <col min="1" max="2" width="5.6640625" customWidth="1"/>
    <col min="3" max="3" width="48.5546875" customWidth="1"/>
    <col min="6" max="6" width="15.44140625" customWidth="1"/>
    <col min="7" max="7" width="15.33203125" customWidth="1"/>
  </cols>
  <sheetData>
    <row r="1" spans="2:7" ht="15.6" x14ac:dyDescent="0.3">
      <c r="B1" s="28" t="s">
        <v>9</v>
      </c>
      <c r="C1" s="28"/>
      <c r="D1" s="28"/>
      <c r="E1" s="28"/>
      <c r="F1" s="28"/>
      <c r="G1" s="28"/>
    </row>
    <row r="2" spans="2:7" x14ac:dyDescent="0.3">
      <c r="B2" s="4"/>
      <c r="C2" s="5"/>
      <c r="D2" s="5"/>
      <c r="E2" s="4"/>
      <c r="F2" s="4"/>
      <c r="G2" s="4"/>
    </row>
    <row r="3" spans="2:7" x14ac:dyDescent="0.3">
      <c r="B3" s="29" t="s">
        <v>19</v>
      </c>
      <c r="C3" s="29"/>
      <c r="D3" s="29"/>
      <c r="E3" s="29"/>
      <c r="F3" s="29"/>
      <c r="G3" s="29"/>
    </row>
    <row r="4" spans="2:7" x14ac:dyDescent="0.3">
      <c r="B4" s="29" t="s">
        <v>28</v>
      </c>
      <c r="C4" s="29"/>
      <c r="D4" s="29"/>
      <c r="E4" s="29"/>
      <c r="F4" s="29"/>
      <c r="G4" s="29"/>
    </row>
    <row r="5" spans="2:7" x14ac:dyDescent="0.3">
      <c r="B5" s="26" t="s">
        <v>29</v>
      </c>
      <c r="C5" s="7"/>
      <c r="D5" s="7"/>
      <c r="E5" s="7"/>
      <c r="F5" s="7"/>
      <c r="G5" s="7"/>
    </row>
    <row r="6" spans="2:7" x14ac:dyDescent="0.3">
      <c r="B6" s="7"/>
      <c r="C6" s="7"/>
      <c r="D6" s="7"/>
      <c r="E6" s="7"/>
      <c r="F6" s="7"/>
      <c r="G6" s="7"/>
    </row>
    <row r="7" spans="2:7" x14ac:dyDescent="0.3">
      <c r="B7" s="6" t="s">
        <v>10</v>
      </c>
      <c r="C7" s="7"/>
      <c r="D7" s="7"/>
      <c r="E7" s="7"/>
      <c r="F7" s="7"/>
      <c r="G7" s="7"/>
    </row>
    <row r="8" spans="2:7" x14ac:dyDescent="0.3">
      <c r="B8" s="8"/>
      <c r="C8" s="5"/>
      <c r="D8" s="5"/>
      <c r="E8" s="4"/>
      <c r="F8" s="4"/>
      <c r="G8" s="4"/>
    </row>
    <row r="9" spans="2:7" x14ac:dyDescent="0.3">
      <c r="B9" s="4"/>
      <c r="C9" s="4"/>
      <c r="D9" s="4"/>
      <c r="E9" s="4"/>
      <c r="F9" s="4"/>
      <c r="G9" s="4"/>
    </row>
    <row r="10" spans="2:7" ht="30" customHeight="1" x14ac:dyDescent="0.3">
      <c r="B10" s="9" t="s">
        <v>8</v>
      </c>
      <c r="C10" s="9" t="s">
        <v>0</v>
      </c>
      <c r="D10" s="10" t="s">
        <v>1</v>
      </c>
      <c r="E10" s="10" t="s">
        <v>2</v>
      </c>
      <c r="F10" s="10" t="s">
        <v>3</v>
      </c>
      <c r="G10" s="10" t="s">
        <v>6</v>
      </c>
    </row>
    <row r="11" spans="2:7" ht="12" customHeight="1" x14ac:dyDescent="0.3">
      <c r="B11" s="2">
        <v>1</v>
      </c>
      <c r="C11" s="2">
        <v>2</v>
      </c>
      <c r="D11" s="3">
        <v>3</v>
      </c>
      <c r="E11" s="3">
        <v>4</v>
      </c>
      <c r="F11" s="3">
        <v>5</v>
      </c>
      <c r="G11" s="3" t="s">
        <v>11</v>
      </c>
    </row>
    <row r="12" spans="2:7" s="1" customFormat="1" ht="150" customHeight="1" x14ac:dyDescent="0.3">
      <c r="B12" s="12" t="s">
        <v>12</v>
      </c>
      <c r="C12" s="25" t="s">
        <v>21</v>
      </c>
      <c r="D12" s="11" t="s">
        <v>7</v>
      </c>
      <c r="E12" s="13">
        <v>2</v>
      </c>
      <c r="F12" s="14"/>
      <c r="G12" s="15">
        <f t="shared" ref="G12:G18" si="0">E12*F12</f>
        <v>0</v>
      </c>
    </row>
    <row r="13" spans="2:7" s="1" customFormat="1" ht="250.05" customHeight="1" x14ac:dyDescent="0.3">
      <c r="B13" s="12" t="s">
        <v>13</v>
      </c>
      <c r="C13" s="25" t="s">
        <v>22</v>
      </c>
      <c r="D13" s="11" t="s">
        <v>7</v>
      </c>
      <c r="E13" s="13">
        <v>1</v>
      </c>
      <c r="F13" s="19"/>
      <c r="G13" s="15">
        <f t="shared" si="0"/>
        <v>0</v>
      </c>
    </row>
    <row r="14" spans="2:7" s="1" customFormat="1" ht="199.95" customHeight="1" x14ac:dyDescent="0.3">
      <c r="B14" s="12" t="s">
        <v>14</v>
      </c>
      <c r="C14" s="25" t="s">
        <v>23</v>
      </c>
      <c r="D14" s="11" t="s">
        <v>7</v>
      </c>
      <c r="E14" s="13">
        <v>1</v>
      </c>
      <c r="F14" s="14"/>
      <c r="G14" s="15">
        <f t="shared" si="0"/>
        <v>0</v>
      </c>
    </row>
    <row r="15" spans="2:7" s="24" customFormat="1" ht="199.95" customHeight="1" x14ac:dyDescent="0.3">
      <c r="B15" s="20" t="s">
        <v>15</v>
      </c>
      <c r="C15" s="25" t="s">
        <v>24</v>
      </c>
      <c r="D15" s="21" t="s">
        <v>7</v>
      </c>
      <c r="E15" s="22">
        <v>2</v>
      </c>
      <c r="F15" s="19"/>
      <c r="G15" s="23">
        <f t="shared" si="0"/>
        <v>0</v>
      </c>
    </row>
    <row r="16" spans="2:7" s="1" customFormat="1" ht="150" customHeight="1" x14ac:dyDescent="0.3">
      <c r="B16" s="12" t="s">
        <v>16</v>
      </c>
      <c r="C16" s="25" t="s">
        <v>25</v>
      </c>
      <c r="D16" s="18" t="s">
        <v>7</v>
      </c>
      <c r="E16" s="13">
        <v>1</v>
      </c>
      <c r="F16" s="14"/>
      <c r="G16" s="15">
        <f t="shared" si="0"/>
        <v>0</v>
      </c>
    </row>
    <row r="17" spans="2:7" s="1" customFormat="1" ht="150" customHeight="1" x14ac:dyDescent="0.3">
      <c r="B17" s="12" t="s">
        <v>17</v>
      </c>
      <c r="C17" s="25" t="s">
        <v>26</v>
      </c>
      <c r="D17" s="11" t="s">
        <v>7</v>
      </c>
      <c r="E17" s="13">
        <v>1</v>
      </c>
      <c r="F17" s="14"/>
      <c r="G17" s="15">
        <f t="shared" si="0"/>
        <v>0</v>
      </c>
    </row>
    <row r="18" spans="2:7" s="1" customFormat="1" ht="147.6" customHeight="1" x14ac:dyDescent="0.3">
      <c r="B18" s="12" t="s">
        <v>20</v>
      </c>
      <c r="C18" s="25" t="s">
        <v>27</v>
      </c>
      <c r="D18" s="11" t="s">
        <v>7</v>
      </c>
      <c r="E18" s="13">
        <v>1</v>
      </c>
      <c r="F18" s="14"/>
      <c r="G18" s="15">
        <f t="shared" si="0"/>
        <v>0</v>
      </c>
    </row>
    <row r="19" spans="2:7" x14ac:dyDescent="0.3">
      <c r="B19" s="27" t="s">
        <v>18</v>
      </c>
      <c r="C19" s="27"/>
      <c r="D19" s="27"/>
      <c r="E19" s="27"/>
      <c r="F19" s="27"/>
      <c r="G19" s="16">
        <f>SUM(G12:G18)</f>
        <v>0</v>
      </c>
    </row>
    <row r="20" spans="2:7" x14ac:dyDescent="0.3">
      <c r="B20" s="27" t="s">
        <v>4</v>
      </c>
      <c r="C20" s="27"/>
      <c r="D20" s="27"/>
      <c r="E20" s="27"/>
      <c r="F20" s="27"/>
      <c r="G20" s="16">
        <f>0.25*G19</f>
        <v>0</v>
      </c>
    </row>
    <row r="21" spans="2:7" x14ac:dyDescent="0.3">
      <c r="B21" s="27" t="s">
        <v>5</v>
      </c>
      <c r="C21" s="27"/>
      <c r="D21" s="27"/>
      <c r="E21" s="27"/>
      <c r="F21" s="27"/>
      <c r="G21" s="17">
        <f>SUM(G19:G20)</f>
        <v>0</v>
      </c>
    </row>
  </sheetData>
  <sheetProtection sheet="1" objects="1" scenarios="1" selectLockedCells="1" selectUnlockedCells="1"/>
  <mergeCells count="6">
    <mergeCell ref="B21:F21"/>
    <mergeCell ref="B1:G1"/>
    <mergeCell ref="B3:G3"/>
    <mergeCell ref="B4:G4"/>
    <mergeCell ref="B19:F19"/>
    <mergeCell ref="B20:F20"/>
  </mergeCells>
  <phoneticPr fontId="9" type="noConversion"/>
  <pageMargins left="0.7" right="0.7" top="0.86458333333333337" bottom="1.6354166666666667" header="0.3" footer="0.3"/>
  <pageSetup paperSize="9" scale="80" fitToHeight="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TROŠKOVNIK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2020-07-29T11:59:05Z</dcterms:created>
  <dcterms:modified xsi:type="dcterms:W3CDTF">2026-06-23T08:55:40Z</dcterms:modified>
</cp:coreProperties>
</file>