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bor\Desktop\2026\IZVJEŠTAJ O TROŠENJU SREDSTAVA\"/>
    </mc:Choice>
  </mc:AlternateContent>
  <xr:revisionPtr revIDLastSave="0" documentId="13_ncr:1_{112F407F-7CA8-455F-AB62-542FFB7E1FFF}" xr6:coauthVersionLast="47" xr6:coauthVersionMax="47" xr10:uidLastSave="{00000000-0000-0000-0000-000000000000}"/>
  <bookViews>
    <workbookView xWindow="-120" yWindow="-120" windowWidth="29040" windowHeight="15720" xr2:uid="{F8683131-1882-4933-9772-39B989822CF8}"/>
  </bookViews>
  <sheets>
    <sheet name="5-2026" sheetId="1" r:id="rId1"/>
  </sheets>
  <definedNames>
    <definedName name="_xlnm.Print_Area" localSheetId="0">'5-2026'!$A$1:$H$24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4" i="1"/>
  <c r="H20" i="1" s="1"/>
</calcChain>
</file>

<file path=xl/sharedStrings.xml><?xml version="1.0" encoding="utf-8"?>
<sst xmlns="http://schemas.openxmlformats.org/spreadsheetml/2006/main" count="68" uniqueCount="45">
  <si>
    <t>SREDNJA ŠKOLA ARBORETUM OPEKA</t>
  </si>
  <si>
    <t>Marčan, Vinička 53</t>
  </si>
  <si>
    <t>42207 Vinica</t>
  </si>
  <si>
    <t>SVE PREKO ŽR NE TREBA!!!!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</si>
  <si>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Srednja škola Arboretum Opeka objavljuje:</t>
  </si>
  <si>
    <t xml:space="preserve">Podaci o trošenju sredstava za kategoriju 1. i 2.  dostupni su i na poveznici </t>
  </si>
  <si>
    <t>https://vzz.transparentnost.hr/Pretraga/Pretraga</t>
  </si>
  <si>
    <t>3721 treba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</si>
  <si>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</si>
  <si>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</si>
  <si>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</si>
  <si>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</si>
  <si>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</si>
  <si>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</si>
  <si>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</si>
  <si>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</si>
  <si>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</si>
  <si>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1.</t>
  </si>
  <si>
    <t>ZAPOSLENICI</t>
  </si>
  <si>
    <t>GDPR</t>
  </si>
  <si>
    <t>MZO</t>
  </si>
  <si>
    <t>3111 Plaće za zaposlene (bruto)</t>
  </si>
  <si>
    <t>2.</t>
  </si>
  <si>
    <t>3113  Plaće za prekovremeni rad</t>
  </si>
  <si>
    <t>3.</t>
  </si>
  <si>
    <t>3114 Plaće za posebne uvjete rada</t>
  </si>
  <si>
    <t>DODATNI OBRAČUN</t>
  </si>
  <si>
    <t>4.</t>
  </si>
  <si>
    <t>3132  Doprinosi za obvezno zdravstveno osiguranje</t>
  </si>
  <si>
    <t>5.</t>
  </si>
  <si>
    <t>DRŽAVNI PRORAČUN</t>
  </si>
  <si>
    <t>3259 Pristojbe i naknade</t>
  </si>
  <si>
    <t>3121 Ostali rashodi za zaposlene</t>
  </si>
  <si>
    <t xml:space="preserve">UKUPNO </t>
  </si>
  <si>
    <t>Ravnatelj</t>
  </si>
  <si>
    <t>Dragan Brkić, dipl.inf.</t>
  </si>
  <si>
    <t>7.</t>
  </si>
  <si>
    <t>INFORMACIJU O TROŠENJU SREDSTAVA ZA SVIBANJ 2026. GODINE</t>
  </si>
  <si>
    <t>11.05.2026.</t>
  </si>
  <si>
    <t>plaća 11.05.</t>
  </si>
  <si>
    <t>PLAĆA 11.05.</t>
  </si>
  <si>
    <t>27.05.2026.</t>
  </si>
  <si>
    <t xml:space="preserve">MATERIJALNA PRAVA  U 5/2026 </t>
  </si>
  <si>
    <t>Ispunila 19.05.2026.</t>
  </si>
  <si>
    <t>U Marčanu, 03.06.2026.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</si>
</sst>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49" fontId="6" fillId="2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2" fontId="4" fillId="2" borderId="0" xfId="0" applyNumberFormat="1" applyFont="1" applyFill="1"/>
    <xf numFmtId="0" fontId="7" fillId="2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680B-6138-4881-89A8-E003102F84A5}">
  <sheetPr>
    <pageSetUpPr fitToPage="1"/>
  </sheetPr>
  <dimension ref="A1:P23"/>
  <sheetViews>
    <sheetView tabSelected="1" workbookViewId="0">
      <selection activeCell="J6" sqref="J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0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1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2</v>
      </c>
      <c r="B3" s="1"/>
      <c r="C3" s="1"/>
      <c r="J3" s="21"/>
      <c r="K3" s="21"/>
      <c r="L3" s="21"/>
      <c r="M3" s="21"/>
      <c r="N3" s="27"/>
      <c r="O3" s="27"/>
    </row>
    <row r="4" spans="1:15" ht="15.75" x14ac:dyDescent="0.25">
      <c r="E4" s="23"/>
      <c r="F4" s="23"/>
      <c r="G4" s="23"/>
      <c r="J4" s="21" t="s">
        <v>3</v>
      </c>
      <c r="K4" s="21"/>
      <c r="L4" s="21"/>
      <c r="M4" s="21"/>
      <c r="N4" s="27"/>
      <c r="O4" s="27"/>
    </row>
    <row r="5" spans="1:15" x14ac:dyDescent="0.25">
      <c r="A5" s="29" t="s">
        <v>4</v>
      </c>
      <c r="B5" s="29"/>
      <c r="C5" s="29"/>
      <c r="D5" s="30"/>
      <c r="E5" s="30"/>
      <c r="F5" s="30"/>
      <c r="G5" s="30"/>
      <c r="H5" s="30"/>
      <c r="J5" s="21"/>
      <c r="K5" s="21"/>
      <c r="L5" s="21"/>
      <c r="M5" s="21"/>
      <c r="N5" s="27"/>
      <c r="O5" s="27"/>
    </row>
    <row r="6" spans="1:15" ht="45.75" customHeight="1" x14ac:dyDescent="0.25">
      <c r="A6" s="30"/>
      <c r="B6" s="30"/>
      <c r="C6" s="30"/>
      <c r="D6" s="30"/>
      <c r="E6" s="30"/>
      <c r="F6" s="30"/>
      <c r="G6" s="30"/>
      <c r="H6" s="30"/>
      <c r="J6" s="21"/>
      <c r="K6" s="21"/>
      <c r="L6" s="21"/>
      <c r="M6" s="21"/>
      <c r="N6" s="27"/>
      <c r="O6" s="27"/>
    </row>
    <row r="7" spans="1:15" ht="15.75" x14ac:dyDescent="0.25">
      <c r="A7" s="24"/>
      <c r="B7" s="24"/>
      <c r="C7" s="24"/>
      <c r="D7" s="6" t="s">
        <v>37</v>
      </c>
      <c r="E7" s="6"/>
      <c r="F7" s="6"/>
      <c r="H7" s="24"/>
      <c r="J7" s="21"/>
      <c r="K7" s="21"/>
      <c r="L7" s="21"/>
      <c r="M7" s="21"/>
      <c r="N7" s="27"/>
      <c r="O7" s="27"/>
    </row>
    <row r="8" spans="1:15" ht="15.75" x14ac:dyDescent="0.25">
      <c r="A8" s="24"/>
      <c r="B8" s="24"/>
      <c r="C8" s="24"/>
      <c r="D8" s="24"/>
      <c r="E8" s="31"/>
      <c r="F8" s="31"/>
      <c r="G8" s="31"/>
      <c r="H8" s="24"/>
      <c r="J8" s="21"/>
      <c r="K8" s="21"/>
      <c r="L8" s="21"/>
      <c r="M8" s="21"/>
      <c r="N8" s="27"/>
      <c r="O8" s="27"/>
    </row>
    <row r="9" spans="1:15" ht="15.75" x14ac:dyDescent="0.25">
      <c r="A9" s="24"/>
      <c r="B9" s="24"/>
      <c r="C9" s="24"/>
      <c r="D9" s="24"/>
      <c r="E9" s="23"/>
      <c r="F9" s="23"/>
      <c r="G9" s="23"/>
      <c r="H9" s="24"/>
      <c r="J9" s="21"/>
      <c r="K9" s="21"/>
      <c r="L9" s="21"/>
      <c r="M9" s="21"/>
      <c r="N9" s="27"/>
      <c r="O9" s="27"/>
    </row>
    <row r="10" spans="1:15" x14ac:dyDescent="0.25">
      <c r="A10" t="s">
        <v>5</v>
      </c>
      <c r="F10" s="7" t="s">
        <v>6</v>
      </c>
      <c r="H10" s="8"/>
      <c r="J10" s="5" t="s">
        <v>7</v>
      </c>
      <c r="L10" s="5" t="s">
        <v>8</v>
      </c>
      <c r="N10" s="4"/>
      <c r="O10" s="4"/>
    </row>
    <row r="11" spans="1:15" x14ac:dyDescent="0.25">
      <c r="H11" s="8"/>
      <c r="N11" s="4"/>
      <c r="O11" s="4"/>
    </row>
    <row r="12" spans="1:15" x14ac:dyDescent="0.25">
      <c r="A12" s="9"/>
      <c r="B12" s="9"/>
      <c r="C12" s="9"/>
      <c r="G12" s="24"/>
      <c r="H12" s="10"/>
      <c r="N12" s="4"/>
      <c r="O12" s="4"/>
    </row>
    <row r="13" spans="1:15" x14ac:dyDescent="0.25">
      <c r="A13" s="11" t="s">
        <v>9</v>
      </c>
      <c r="B13" s="11" t="s">
        <v>10</v>
      </c>
      <c r="C13" s="11" t="s">
        <v>11</v>
      </c>
      <c r="D13" s="12" t="s">
        <v>12</v>
      </c>
      <c r="E13" s="11" t="s">
        <v>13</v>
      </c>
      <c r="F13" s="11" t="s">
        <v>14</v>
      </c>
      <c r="G13" s="12" t="s">
        <v>15</v>
      </c>
      <c r="H13" s="11" t="s">
        <v>16</v>
      </c>
      <c r="N13" s="28"/>
      <c r="O13" s="28"/>
    </row>
    <row r="14" spans="1:15" ht="30" x14ac:dyDescent="0.25">
      <c r="A14" s="13" t="s">
        <v>17</v>
      </c>
      <c r="B14" s="13" t="s">
        <v>38</v>
      </c>
      <c r="C14" s="13" t="s">
        <v>18</v>
      </c>
      <c r="D14" s="14" t="s">
        <v>19</v>
      </c>
      <c r="E14" s="14" t="s">
        <v>19</v>
      </c>
      <c r="F14" s="14" t="s">
        <v>20</v>
      </c>
      <c r="G14" s="13" t="s">
        <v>21</v>
      </c>
      <c r="H14" s="15">
        <f>K15+K16</f>
        <v>123484.35</v>
      </c>
      <c r="I14" s="25"/>
      <c r="N14" s="28"/>
      <c r="O14" s="28"/>
    </row>
    <row r="15" spans="1:15" ht="30" x14ac:dyDescent="0.25">
      <c r="A15" s="13" t="s">
        <v>22</v>
      </c>
      <c r="B15" s="13" t="s">
        <v>38</v>
      </c>
      <c r="C15" s="13" t="s">
        <v>18</v>
      </c>
      <c r="D15" s="14" t="s">
        <v>19</v>
      </c>
      <c r="E15" s="14" t="s">
        <v>19</v>
      </c>
      <c r="F15" s="14" t="s">
        <v>20</v>
      </c>
      <c r="G15" s="13" t="s">
        <v>23</v>
      </c>
      <c r="H15" s="16">
        <v>5437.85</v>
      </c>
      <c r="I15" s="25"/>
      <c r="J15" s="5" t="s">
        <v>39</v>
      </c>
      <c r="K15" s="22">
        <v>123484.35</v>
      </c>
      <c r="N15" s="28"/>
      <c r="O15" s="28"/>
    </row>
    <row r="16" spans="1:15" ht="30" x14ac:dyDescent="0.25">
      <c r="A16" s="13" t="s">
        <v>24</v>
      </c>
      <c r="B16" s="13" t="s">
        <v>38</v>
      </c>
      <c r="C16" s="13" t="s">
        <v>18</v>
      </c>
      <c r="D16" s="14" t="s">
        <v>19</v>
      </c>
      <c r="E16" s="14" t="s">
        <v>19</v>
      </c>
      <c r="F16" s="14" t="s">
        <v>20</v>
      </c>
      <c r="G16" s="13" t="s">
        <v>25</v>
      </c>
      <c r="H16" s="16">
        <v>9085.32</v>
      </c>
      <c r="I16" s="25"/>
      <c r="J16" s="5" t="s">
        <v>26</v>
      </c>
      <c r="K16" s="22"/>
      <c r="N16" s="28"/>
      <c r="O16" s="28"/>
    </row>
    <row r="17" spans="1:15" ht="30" x14ac:dyDescent="0.25">
      <c r="A17" s="13" t="s">
        <v>27</v>
      </c>
      <c r="B17" s="13" t="s">
        <v>38</v>
      </c>
      <c r="C17" s="13" t="s">
        <v>18</v>
      </c>
      <c r="D17" s="14" t="s">
        <v>19</v>
      </c>
      <c r="E17" s="14" t="s">
        <v>19</v>
      </c>
      <c r="F17" s="14" t="s">
        <v>20</v>
      </c>
      <c r="G17" s="13" t="s">
        <v>28</v>
      </c>
      <c r="H17" s="17">
        <f>K17+K18</f>
        <v>22771.279999999999</v>
      </c>
      <c r="I17" s="25"/>
      <c r="J17" s="5" t="s">
        <v>40</v>
      </c>
      <c r="K17" s="22">
        <v>22771.279999999999</v>
      </c>
      <c r="N17" s="28"/>
      <c r="O17" s="28"/>
    </row>
    <row r="18" spans="1:15" ht="30" x14ac:dyDescent="0.25">
      <c r="A18" s="13" t="s">
        <v>29</v>
      </c>
      <c r="B18" s="13" t="s">
        <v>38</v>
      </c>
      <c r="C18" s="13" t="s">
        <v>30</v>
      </c>
      <c r="D18" s="14"/>
      <c r="E18" s="14"/>
      <c r="F18" s="14" t="s">
        <v>20</v>
      </c>
      <c r="G18" s="13" t="s">
        <v>31</v>
      </c>
      <c r="H18" s="17">
        <v>420</v>
      </c>
      <c r="I18" s="25"/>
      <c r="J18" s="5" t="s">
        <v>26</v>
      </c>
      <c r="K18" s="22"/>
      <c r="N18" s="28"/>
      <c r="O18" s="28"/>
    </row>
    <row r="19" spans="1:15" ht="30" x14ac:dyDescent="0.25">
      <c r="A19" s="13" t="s">
        <v>36</v>
      </c>
      <c r="B19" s="13" t="s">
        <v>41</v>
      </c>
      <c r="C19" s="13" t="s">
        <v>18</v>
      </c>
      <c r="D19" s="14" t="s">
        <v>19</v>
      </c>
      <c r="E19" s="14" t="s">
        <v>19</v>
      </c>
      <c r="F19" s="14" t="s">
        <v>20</v>
      </c>
      <c r="G19" s="13" t="s">
        <v>32</v>
      </c>
      <c r="H19" s="15">
        <v>2299.1</v>
      </c>
      <c r="I19" s="25"/>
      <c r="J19" s="5" t="s">
        <v>42</v>
      </c>
      <c r="K19" s="22"/>
      <c r="N19" s="28"/>
      <c r="O19" s="28"/>
    </row>
    <row r="20" spans="1:15" x14ac:dyDescent="0.25">
      <c r="A20" s="18" t="s">
        <v>33</v>
      </c>
      <c r="B20" s="18"/>
      <c r="C20" s="18"/>
      <c r="D20" s="14"/>
      <c r="E20" s="14"/>
      <c r="F20" s="14"/>
      <c r="G20" s="18"/>
      <c r="H20" s="19">
        <f>SUM(H14:H19)</f>
        <v>163497.90000000002</v>
      </c>
      <c r="K20" s="22"/>
      <c r="M20" s="26"/>
      <c r="N20" s="4"/>
      <c r="O20" s="4"/>
    </row>
    <row r="21" spans="1:15" x14ac:dyDescent="0.25">
      <c r="G21" s="24"/>
      <c r="H21" s="10"/>
      <c r="N21" s="4"/>
      <c r="O21" s="4"/>
    </row>
    <row r="22" spans="1:15" x14ac:dyDescent="0.25">
      <c r="A22" t="s">
        <v>44</v>
      </c>
      <c r="G22" t="s">
        <v>34</v>
      </c>
      <c r="M22" s="26"/>
      <c r="N22" s="4"/>
      <c r="O22" s="4"/>
    </row>
    <row r="23" spans="1:15" x14ac:dyDescent="0.25">
      <c r="G23" t="s">
        <v>35</v>
      </c>
      <c r="J23" s="5" t="s">
        <v>43</v>
      </c>
      <c r="N23" s="4"/>
      <c r="O23" s="4"/>
    </row>
  </sheetData>
  <mergeCells count="2">
    <mergeCell ref="A5:H6"/>
    <mergeCell ref="E8:G8"/>
  </mergeCells>
  <hyperlinks>
    <hyperlink ref="F10" r:id="rId1" xr:uid="{E1028DCF-D3DF-4801-BDBB-B0AD13D86776}"/>
  </hyperlinks>
  <pageMargins left="0.7" right="0.7" top="0.75" bottom="0.75" header="0.3" footer="0.3"/>
  <pageSetup paperSize="9" scale="9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5-2026</vt:lpstr>
      <vt:lpstr>'5-2026'!Podrucje_ispisa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Nina Habek</cp:lastModifiedBy>
  <cp:lastPrinted>2026-04-20T05:25:54Z</cp:lastPrinted>
  <dcterms:created xsi:type="dcterms:W3CDTF">2026-03-27T06:20:48Z</dcterms:created>
  <dcterms:modified xsi:type="dcterms:W3CDTF">2026-06-03T05:06:00Z</dcterms:modified>
</cp:coreProperties>
</file>