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C:\Users\OPNATASA\Desktop\"/>
    </mc:Choice>
  </mc:AlternateContent>
  <xr:revisionPtr revIDLastSave="0" documentId="8_{46C25D86-60D0-4D32-9338-AF86CBF19452}" xr6:coauthVersionLast="36" xr6:coauthVersionMax="36" xr10:uidLastSave="{00000000-0000-0000-0000-000000000000}"/>
  <bookViews>
    <workbookView xWindow="0" yWindow="0" windowWidth="21576" windowHeight="9708" xr2:uid="{00000000-000D-0000-FFFF-FFFF00000000}"/>
  </bookViews>
  <sheets>
    <sheet name="Grupa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7" i="1" s="1"/>
  <c r="F14" i="1"/>
  <c r="F18" i="1" s="1"/>
  <c r="F16" i="1" l="1"/>
  <c r="F19" i="1" s="1"/>
</calcChain>
</file>

<file path=xl/sharedStrings.xml><?xml version="1.0" encoding="utf-8"?>
<sst xmlns="http://schemas.openxmlformats.org/spreadsheetml/2006/main" count="25" uniqueCount="25">
  <si>
    <t>TROŠKOVNIK</t>
  </si>
  <si>
    <t>Red.
br.</t>
  </si>
  <si>
    <t>Jedinica mjere</t>
  </si>
  <si>
    <t>Količina</t>
  </si>
  <si>
    <t>1.</t>
  </si>
  <si>
    <t>Jedinična cijena bez PDV-a (HRK)</t>
  </si>
  <si>
    <t>Naziv i opis stavke</t>
  </si>
  <si>
    <t>NARUČITELJ</t>
  </si>
  <si>
    <t>Srednja škola Arboretum Opeka
Marčan Vinička 53
42243 Maruševec</t>
  </si>
  <si>
    <t>Menu</t>
  </si>
  <si>
    <t xml:space="preserve">Stavke ponuđene u troškovniku moraju biti u skladu s tehničkim specifikacijama i opisu predmeta nabave iz točke 2.2. i 2.3. Dokumentacije o nabavi - "Opis predmeta nabave"					</t>
  </si>
  <si>
    <t>Ukupna cijena bez PDV-a (HRK)</t>
  </si>
  <si>
    <t>(A)</t>
  </si>
  <si>
    <t>(B)</t>
  </si>
  <si>
    <t>( C)</t>
  </si>
  <si>
    <t>Grupa 2</t>
  </si>
  <si>
    <t>(D)</t>
  </si>
  <si>
    <t xml:space="preserve">- bezalkoholna pića (čaj, sok, voda); </t>
  </si>
  <si>
    <t xml:space="preserve">Organizacija osvježenja- Standardni menu
- toplo glavno jelo od mesa: svinjetina, piletina, teletina ili toplo glavno jelo za vegetarijance (prema potrebi)
 - prilog: krumpir, povrće, tjestenina, riža; 
 - salata: od svježeg povrća, kruh;
(u cijenu je uključena i usluga dostave, postav stola, tanjuri, čaše, šalice, salvete i pribor)                                                                                                           </t>
  </si>
  <si>
    <t>PDV 13 % :</t>
  </si>
  <si>
    <t>PDV 25 % :</t>
  </si>
  <si>
    <t>Svekupno bez PDV-a:</t>
  </si>
  <si>
    <t>Sveukupno s PDV-om:</t>
  </si>
  <si>
    <t>PRILOG II. TROŠKOVNIK</t>
  </si>
  <si>
    <t>Lokacija:Srednja škola Ludbreg, Trg Svetog Trojstva 16, 42230 Ludbreg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</si>
</sst>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/>
    </xf>
    <xf numFmtId="4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2" fontId="0" fillId="3" borderId="4" xfId="1" applyNumberFormat="1" applyFont="1" applyFill="1" applyBorder="1" applyAlignment="1" applyProtection="1">
      <alignment vertical="center"/>
      <protection locked="0"/>
    </xf>
    <xf numFmtId="2" fontId="0" fillId="0" borderId="4" xfId="1" applyNumberFormat="1" applyFont="1" applyFill="1" applyBorder="1" applyAlignment="1" applyProtection="1">
      <alignment horizontal="center" vertical="center"/>
    </xf>
    <xf numFmtId="2" fontId="0" fillId="3" borderId="1" xfId="1" applyNumberFormat="1" applyFont="1" applyFill="1" applyBorder="1" applyAlignment="1" applyProtection="1">
      <alignment vertical="center"/>
      <protection locked="0"/>
    </xf>
    <xf numFmtId="2" fontId="0" fillId="0" borderId="1" xfId="1" applyNumberFormat="1" applyFont="1" applyFill="1" applyBorder="1" applyAlignment="1" applyProtection="1">
      <alignment horizontal="center" vertical="center"/>
    </xf>
    <xf numFmtId="2" fontId="11" fillId="0" borderId="1" xfId="1" applyNumberFormat="1" applyFont="1" applyBorder="1" applyAlignment="1" applyProtection="1">
      <alignment horizontal="center" vertical="center" wrapText="1"/>
    </xf>
    <xf numFmtId="2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/>
    </xf>
    <xf numFmtId="0" fontId="9" fillId="4" borderId="0" xfId="3" applyFont="1" applyFill="1" applyProtection="1"/>
    <xf numFmtId="0" fontId="1" fillId="0" borderId="0" xfId="3" applyProtection="1"/>
    <xf numFmtId="0" fontId="0" fillId="0" borderId="0" xfId="0" applyProtection="1"/>
    <xf numFmtId="0" fontId="9" fillId="0" borderId="0" xfId="3" applyFont="1" applyAlignment="1" applyProtection="1">
      <alignment horizontal="left" vertical="center"/>
    </xf>
    <xf numFmtId="0" fontId="9" fillId="0" borderId="0" xfId="3" applyFont="1" applyProtection="1"/>
    <xf numFmtId="0" fontId="2" fillId="0" borderId="1" xfId="0" applyFont="1" applyFill="1" applyBorder="1" applyAlignment="1" applyProtection="1">
      <alignment horizontal="left" vertical="center" wrapText="1"/>
    </xf>
    <xf numFmtId="44" fontId="0" fillId="0" borderId="0" xfId="0" applyNumberFormat="1" applyProtection="1"/>
    <xf numFmtId="0" fontId="2" fillId="0" borderId="2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0" fontId="0" fillId="0" borderId="8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right" vertical="top"/>
    </xf>
    <xf numFmtId="0" fontId="2" fillId="0" borderId="0" xfId="3" applyFont="1" applyAlignment="1" applyProtection="1">
      <alignment horizontal="center" wrapText="1"/>
    </xf>
    <xf numFmtId="0" fontId="7" fillId="0" borderId="0" xfId="0" applyFont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</cellXfs>
  <cellStyles count="5">
    <cellStyle name="Currency" xfId="1" builtinId="4"/>
    <cellStyle name="Normal" xfId="0" builtinId="0"/>
    <cellStyle name="Normalno 2" xfId="2" xr:uid="{00000000-0005-0000-0000-000001000000}"/>
    <cellStyle name="Normalno 3" xfId="3" xr:uid="{00000000-0005-0000-0000-000002000000}"/>
    <cellStyle name="Valut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C20" sqref="C20"/>
    </sheetView>
  </sheetViews>
  <sheetFormatPr defaultColWidth="9.109375" defaultRowHeight="14.4" x14ac:dyDescent="0.3"/>
  <cols>
    <col min="1" max="1" width="7" style="21" customWidth="1"/>
    <col min="2" max="2" width="65.88671875" style="21" bestFit="1" customWidth="1"/>
    <col min="3" max="3" width="10.5546875" style="21" customWidth="1"/>
    <col min="4" max="4" width="11.6640625" style="21" bestFit="1" customWidth="1"/>
    <col min="5" max="5" width="15.88671875" style="21" customWidth="1"/>
    <col min="6" max="6" width="17" style="21" bestFit="1" customWidth="1"/>
    <col min="7" max="7" width="9.109375" style="21"/>
    <col min="8" max="8" width="16" style="21" bestFit="1" customWidth="1"/>
    <col min="9" max="16384" width="9.109375" style="21"/>
  </cols>
  <sheetData>
    <row r="1" spans="1:6" ht="15.6" x14ac:dyDescent="0.3">
      <c r="A1" s="19" t="s">
        <v>23</v>
      </c>
      <c r="B1" s="20"/>
      <c r="C1" s="20"/>
      <c r="D1" s="20"/>
      <c r="E1" s="20"/>
      <c r="F1" s="20"/>
    </row>
    <row r="2" spans="1:6" ht="15.6" x14ac:dyDescent="0.3">
      <c r="A2" s="22" t="s">
        <v>7</v>
      </c>
      <c r="C2" s="20"/>
      <c r="D2" s="20"/>
      <c r="E2" s="20"/>
      <c r="F2" s="20"/>
    </row>
    <row r="3" spans="1:6" ht="43.2" customHeight="1" x14ac:dyDescent="0.3">
      <c r="A3" s="33" t="s">
        <v>8</v>
      </c>
      <c r="B3" s="33"/>
      <c r="C3" s="20"/>
      <c r="D3" s="20"/>
      <c r="E3" s="20"/>
      <c r="F3" s="20"/>
    </row>
    <row r="4" spans="1:6" ht="15.6" x14ac:dyDescent="0.3">
      <c r="A4" s="23"/>
      <c r="B4" s="20"/>
      <c r="C4" s="20"/>
      <c r="D4" s="20"/>
      <c r="E4" s="20"/>
      <c r="F4" s="20"/>
    </row>
    <row r="5" spans="1:6" ht="15.6" customHeight="1" x14ac:dyDescent="0.3">
      <c r="A5" s="8"/>
      <c r="B5" s="8"/>
      <c r="C5" s="7"/>
      <c r="D5" s="7"/>
      <c r="E5" s="7"/>
      <c r="F5" s="7"/>
    </row>
    <row r="6" spans="1:6" ht="18" x14ac:dyDescent="0.3">
      <c r="A6" s="34" t="s">
        <v>15</v>
      </c>
      <c r="B6" s="34"/>
      <c r="C6" s="4"/>
      <c r="D6" s="4"/>
      <c r="E6" s="3"/>
      <c r="F6" s="3"/>
    </row>
    <row r="7" spans="1:6" ht="18" x14ac:dyDescent="0.3">
      <c r="A7" s="18" t="s">
        <v>24</v>
      </c>
      <c r="B7" s="18"/>
      <c r="C7" s="2"/>
      <c r="D7" s="2"/>
      <c r="E7" s="1"/>
      <c r="F7" s="1"/>
    </row>
    <row r="8" spans="1:6" ht="18" x14ac:dyDescent="0.3">
      <c r="A8" s="34"/>
      <c r="B8" s="34"/>
      <c r="C8" s="2"/>
      <c r="D8" s="2"/>
      <c r="E8" s="1"/>
      <c r="F8" s="1"/>
    </row>
    <row r="9" spans="1:6" x14ac:dyDescent="0.3">
      <c r="A9" s="1"/>
      <c r="B9" s="1"/>
      <c r="C9" s="2"/>
      <c r="D9" s="2"/>
      <c r="E9" s="1"/>
      <c r="F9" s="1"/>
    </row>
    <row r="10" spans="1:6" ht="16.2" thickBot="1" x14ac:dyDescent="0.35">
      <c r="A10" s="5" t="s">
        <v>0</v>
      </c>
      <c r="B10" s="1"/>
      <c r="C10" s="2"/>
      <c r="D10" s="2"/>
      <c r="E10" s="1"/>
      <c r="F10" s="1"/>
    </row>
    <row r="11" spans="1:6" ht="54" customHeight="1" thickBot="1" x14ac:dyDescent="0.35">
      <c r="A11" s="9" t="s">
        <v>1</v>
      </c>
      <c r="B11" s="10" t="s">
        <v>6</v>
      </c>
      <c r="C11" s="10" t="s">
        <v>2</v>
      </c>
      <c r="D11" s="10" t="s">
        <v>3</v>
      </c>
      <c r="E11" s="10" t="s">
        <v>5</v>
      </c>
      <c r="F11" s="11" t="s">
        <v>11</v>
      </c>
    </row>
    <row r="12" spans="1:6" ht="15" customHeight="1" thickBot="1" x14ac:dyDescent="0.35">
      <c r="A12" s="9"/>
      <c r="B12" s="10"/>
      <c r="C12" s="10" t="s">
        <v>12</v>
      </c>
      <c r="D12" s="10" t="s">
        <v>13</v>
      </c>
      <c r="E12" s="10" t="s">
        <v>14</v>
      </c>
      <c r="F12" s="11" t="s">
        <v>16</v>
      </c>
    </row>
    <row r="13" spans="1:6" ht="18.75" customHeight="1" thickBot="1" x14ac:dyDescent="0.35">
      <c r="A13" s="35" t="s">
        <v>10</v>
      </c>
      <c r="B13" s="36"/>
      <c r="C13" s="36"/>
      <c r="D13" s="36"/>
      <c r="E13" s="36"/>
      <c r="F13" s="36"/>
    </row>
    <row r="14" spans="1:6" ht="112.95" customHeight="1" x14ac:dyDescent="0.3">
      <c r="A14" s="28" t="s">
        <v>4</v>
      </c>
      <c r="B14" s="24" t="s">
        <v>18</v>
      </c>
      <c r="C14" s="30" t="s">
        <v>9</v>
      </c>
      <c r="D14" s="30">
        <v>268</v>
      </c>
      <c r="E14" s="12"/>
      <c r="F14" s="13">
        <f>ROUND(D14*E14,2)</f>
        <v>0</v>
      </c>
    </row>
    <row r="15" spans="1:6" ht="22.95" customHeight="1" x14ac:dyDescent="0.3">
      <c r="A15" s="29"/>
      <c r="B15" s="24" t="s">
        <v>17</v>
      </c>
      <c r="C15" s="31"/>
      <c r="D15" s="31"/>
      <c r="E15" s="14"/>
      <c r="F15" s="15">
        <f>ROUND(D14*E15,2)</f>
        <v>0</v>
      </c>
    </row>
    <row r="16" spans="1:6" ht="15.6" x14ac:dyDescent="0.3">
      <c r="A16" s="26" t="s">
        <v>21</v>
      </c>
      <c r="B16" s="27"/>
      <c r="C16" s="27"/>
      <c r="D16" s="27"/>
      <c r="E16" s="27"/>
      <c r="F16" s="16">
        <f>SUM(F14:F15)</f>
        <v>0</v>
      </c>
    </row>
    <row r="17" spans="1:6" ht="15.6" x14ac:dyDescent="0.3">
      <c r="A17" s="26" t="s">
        <v>20</v>
      </c>
      <c r="B17" s="27"/>
      <c r="C17" s="27"/>
      <c r="D17" s="27"/>
      <c r="E17" s="32"/>
      <c r="F17" s="17">
        <f>F15*0.25</f>
        <v>0</v>
      </c>
    </row>
    <row r="18" spans="1:6" ht="15.6" x14ac:dyDescent="0.3">
      <c r="A18" s="26" t="s">
        <v>19</v>
      </c>
      <c r="B18" s="27"/>
      <c r="C18" s="27"/>
      <c r="D18" s="27"/>
      <c r="E18" s="27"/>
      <c r="F18" s="17">
        <f>F14*0.13</f>
        <v>0</v>
      </c>
    </row>
    <row r="19" spans="1:6" ht="15.6" x14ac:dyDescent="0.3">
      <c r="A19" s="26" t="s">
        <v>22</v>
      </c>
      <c r="B19" s="27"/>
      <c r="C19" s="27"/>
      <c r="D19" s="27"/>
      <c r="E19" s="27"/>
      <c r="F19" s="17">
        <f>SUM(F16:F18)</f>
        <v>0</v>
      </c>
    </row>
    <row r="20" spans="1:6" x14ac:dyDescent="0.3">
      <c r="A20" s="1"/>
      <c r="B20" s="1"/>
      <c r="C20" s="2"/>
      <c r="D20" s="2"/>
      <c r="E20" s="6"/>
      <c r="F20" s="6"/>
    </row>
    <row r="26" spans="1:6" x14ac:dyDescent="0.3">
      <c r="B26" s="25"/>
    </row>
  </sheetData>
  <sheetProtection algorithmName="SHA-512" hashValue="I6MyqhiFxfb4eITwYS12CmeD6ghncMulXnvJ2eyOuqyveDrPQ2tP41aCcSiBcsiwpM4ayXkqBrHp1FAXaTKfkg==" saltValue="s2Ozcz8kjemhCz4PePSipQ==" spinCount="100000" sheet="1" objects="1" scenarios="1"/>
  <dataConsolidate/>
  <mergeCells count="11">
    <mergeCell ref="A3:B3"/>
    <mergeCell ref="A8:B8"/>
    <mergeCell ref="A13:F13"/>
    <mergeCell ref="A6:B6"/>
    <mergeCell ref="A16:E16"/>
    <mergeCell ref="A18:E18"/>
    <mergeCell ref="A19:E19"/>
    <mergeCell ref="A14:A15"/>
    <mergeCell ref="C14:C15"/>
    <mergeCell ref="D14:D15"/>
    <mergeCell ref="A17:E17"/>
  </mergeCells>
  <phoneticPr fontId="10" type="noConversion"/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45C14EDCC18449B414AE165882D2B" ma:contentTypeVersion="24" ma:contentTypeDescription="Create a new document." ma:contentTypeScope="" ma:versionID="d3226fa486c0cfb0591609d169003cac">
  <xsd:schema xmlns:xsd="http://www.w3.org/2001/XMLSchema" xmlns:xs="http://www.w3.org/2001/XMLSchema" xmlns:p="http://schemas.microsoft.com/office/2006/metadata/properties" xmlns:ns3="d97a3ab3-26bf-47ce-8462-74aba939692b" xmlns:ns4="34839914-878f-4205-963f-73bbbc84aef4" targetNamespace="http://schemas.microsoft.com/office/2006/metadata/properties" ma:root="true" ma:fieldsID="ce74fdec986a49159879eb3006c79b02" ns3:_="" ns4:_="">
    <xsd:import namespace="d97a3ab3-26bf-47ce-8462-74aba939692b"/>
    <xsd:import namespace="34839914-878f-4205-963f-73bbbc84aef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a3ab3-26bf-47ce-8462-74aba939692b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39914-878f-4205-963f-73bbbc84a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d97a3ab3-26bf-47ce-8462-74aba939692b" xsi:nil="true"/>
    <Invited_Students xmlns="d97a3ab3-26bf-47ce-8462-74aba939692b" xsi:nil="true"/>
    <FolderType xmlns="d97a3ab3-26bf-47ce-8462-74aba939692b" xsi:nil="true"/>
    <Student_Groups xmlns="d97a3ab3-26bf-47ce-8462-74aba939692b">
      <UserInfo>
        <DisplayName/>
        <AccountId xsi:nil="true"/>
        <AccountType/>
      </UserInfo>
    </Student_Groups>
    <Self_Registration_Enabled xmlns="d97a3ab3-26bf-47ce-8462-74aba939692b" xsi:nil="true"/>
    <Invited_Teachers xmlns="d97a3ab3-26bf-47ce-8462-74aba939692b" xsi:nil="true"/>
    <NotebookType xmlns="d97a3ab3-26bf-47ce-8462-74aba939692b" xsi:nil="true"/>
    <Teachers xmlns="d97a3ab3-26bf-47ce-8462-74aba939692b">
      <UserInfo>
        <DisplayName/>
        <AccountId xsi:nil="true"/>
        <AccountType/>
      </UserInfo>
    </Teachers>
    <Students xmlns="d97a3ab3-26bf-47ce-8462-74aba939692b">
      <UserInfo>
        <DisplayName/>
        <AccountId xsi:nil="true"/>
        <AccountType/>
      </UserInfo>
    </Students>
    <DefaultSectionNames xmlns="d97a3ab3-26bf-47ce-8462-74aba939692b" xsi:nil="true"/>
    <Owner xmlns="d97a3ab3-26bf-47ce-8462-74aba939692b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28BBE946-24A8-4983-B3B8-64F2CA7A2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4F4E8A-573E-4D5A-836D-D82BF60D9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7a3ab3-26bf-47ce-8462-74aba939692b"/>
    <ds:schemaRef ds:uri="34839914-878f-4205-963f-73bbbc84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4732E-DFCE-4A20-B713-A23A50EC8220}">
  <ds:schemaRefs>
    <ds:schemaRef ds:uri="http://purl.org/dc/terms/"/>
    <ds:schemaRef ds:uri="34839914-878f-4205-963f-73bbbc84aef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d97a3ab3-26bf-47ce-8462-74aba93969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Nataša Opačić</cp:lastModifiedBy>
  <cp:lastPrinted>2021-02-01T08:38:27Z</cp:lastPrinted>
  <dcterms:created xsi:type="dcterms:W3CDTF">2021-01-22T10:46:07Z</dcterms:created>
  <dcterms:modified xsi:type="dcterms:W3CDTF">2022-02-23T11:49:30Z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0x01010063F45C14EDCC18449B414AE165882D2B</vt:lpwstr>
  </property>
</Properties>
</file>